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80" windowHeight="9960"/>
  </bookViews>
  <sheets>
    <sheet name="OPD" sheetId="1" r:id="rId1"/>
    <sheet name="Admission &amp; Discharge" sheetId="2" r:id="rId2"/>
    <sheet name="Bed Occ." sheetId="3" r:id="rId3"/>
    <sheet name="Surgeries" sheetId="4" r:id="rId4"/>
    <sheet name="Daycare Procedures" sheetId="5" r:id="rId5"/>
    <sheet name="Lab &amp; Radiology Report" sheetId="6" r:id="rId6"/>
    <sheet name="Death Report" sheetId="7" r:id="rId7"/>
    <sheet name="Delivery" sheetId="8" r:id="rId8"/>
    <sheet name="Sheet1" sheetId="9" r:id="rId9"/>
  </sheets>
  <calcPr calcId="144525"/>
  <extLst/>
</workbook>
</file>

<file path=xl/sharedStrings.xml><?xml version="1.0" encoding="utf-8"?>
<sst xmlns="http://schemas.openxmlformats.org/spreadsheetml/2006/main" count="66">
  <si>
    <t>TPCT'S</t>
  </si>
  <si>
    <t>TERNA MEDICAL COLLEGE &amp; HOSPITAL</t>
  </si>
  <si>
    <t>MONTHLY OPD REPORT FOR THE MONTH OF MARCH 2022</t>
  </si>
  <si>
    <t>DEPT</t>
  </si>
  <si>
    <t>OPD</t>
  </si>
  <si>
    <t>General Medicine</t>
  </si>
  <si>
    <t>Paediatrics</t>
  </si>
  <si>
    <t>Pulmonary Medicine</t>
  </si>
  <si>
    <t>Dermatology</t>
  </si>
  <si>
    <t>Psychiatry</t>
  </si>
  <si>
    <t>Genral Surgery</t>
  </si>
  <si>
    <t>Orthopaedics</t>
  </si>
  <si>
    <t>Ophthalmology</t>
  </si>
  <si>
    <t>ENT</t>
  </si>
  <si>
    <t>OBGY</t>
  </si>
  <si>
    <t>Anaesthesia</t>
  </si>
  <si>
    <t>Grand Total</t>
  </si>
  <si>
    <t>MONTHLY IPD REPORT  FOR MARCH 2022</t>
  </si>
  <si>
    <t>Admission</t>
  </si>
  <si>
    <t>Discharge</t>
  </si>
  <si>
    <t>General Surgery</t>
  </si>
  <si>
    <t>MONTHLY BED OCCUPANCY REPORT FOR THE MONTH OF MARCH 2022</t>
  </si>
  <si>
    <t>Sr.No.</t>
  </si>
  <si>
    <t>Department</t>
  </si>
  <si>
    <t>Bed Occupancy(%)</t>
  </si>
  <si>
    <t>Bed Occupancy</t>
  </si>
  <si>
    <t>MONTHLY OPERATIVE SURGERIES REPORT FOR THE MONTH OF MARCH 2022</t>
  </si>
  <si>
    <t>Major</t>
  </si>
  <si>
    <t>Minor</t>
  </si>
  <si>
    <t>Pulmonology</t>
  </si>
  <si>
    <t>Total</t>
  </si>
  <si>
    <t>MONTHLY DAYCARE PROCEDURES REPORT FOR THE MONTH OF MARCH 2022</t>
  </si>
  <si>
    <t>No. of Procedures</t>
  </si>
  <si>
    <t>Skin &amp; VD</t>
  </si>
  <si>
    <t>Medicine</t>
  </si>
  <si>
    <t>MONTHLY LAB INVESTIGATION REPORT FOR THE MONTH OF MARCH 2022</t>
  </si>
  <si>
    <t>Category</t>
  </si>
  <si>
    <t>IPD</t>
  </si>
  <si>
    <t>Biochemistry</t>
  </si>
  <si>
    <t>Micrbiology</t>
  </si>
  <si>
    <t>Bacteriology</t>
  </si>
  <si>
    <t>Parasitology</t>
  </si>
  <si>
    <t>Serology</t>
  </si>
  <si>
    <t>Mycology</t>
  </si>
  <si>
    <t>Virology</t>
  </si>
  <si>
    <t>Pathology</t>
  </si>
  <si>
    <t>Cytopathology</t>
  </si>
  <si>
    <t>Histopathology</t>
  </si>
  <si>
    <t>Haematology</t>
  </si>
  <si>
    <t>Clinical Pathology</t>
  </si>
  <si>
    <t>Radiology</t>
  </si>
  <si>
    <t>CT Scan</t>
  </si>
  <si>
    <t>MRI</t>
  </si>
  <si>
    <t>Ultrasound</t>
  </si>
  <si>
    <t>X-Ray</t>
  </si>
  <si>
    <t>Barium, IVP etc.</t>
  </si>
  <si>
    <t xml:space="preserve"> 2 D Echo</t>
  </si>
  <si>
    <t>Colour Doppler</t>
  </si>
  <si>
    <r>
      <rPr>
        <b/>
        <u/>
        <sz val="11"/>
        <color indexed="8"/>
        <rFont val="Calibri"/>
        <family val="2"/>
        <charset val="134"/>
      </rPr>
      <t>Note</t>
    </r>
    <r>
      <rPr>
        <b/>
        <sz val="11"/>
        <color indexed="8"/>
        <rFont val="Calibri"/>
        <family val="2"/>
        <charset val="134"/>
      </rPr>
      <t>: Cath lab procedure 71 nos (excluding 24 nos., PTCA / PAMI) has been included in Barium, IVP etc category.</t>
    </r>
  </si>
  <si>
    <t>MONTHLY DEATH REPORT FOR THE MONTH OF MARCH 2022</t>
  </si>
  <si>
    <t>DEATH REPORT</t>
  </si>
  <si>
    <t>Surgery</t>
  </si>
  <si>
    <t>Casualty</t>
  </si>
  <si>
    <t>MONTHLY DELIVERY REPORT FOR THE MONTH OF MARCH 2022</t>
  </si>
  <si>
    <t>LSCS</t>
  </si>
  <si>
    <t>NORMAL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</si>
</sst>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</numFmts>
  <fonts count="16">
    <font>
      <sz val="11"/>
      <color indexed="8"/>
      <name val="Calibri"/>
      <family val="2"/>
      <charset val="134"/>
    </font>
    <font>
      <sz val="14"/>
      <color indexed="8"/>
      <name val="Calibri"/>
      <family val="2"/>
      <charset val="134"/>
    </font>
    <font>
      <sz val="11"/>
      <name val="Calibri"/>
      <family val="2"/>
      <charset val="134"/>
    </font>
    <font>
      <sz val="11"/>
      <color indexed="10"/>
      <name val="Calibri"/>
      <family val="2"/>
      <charset val="134"/>
    </font>
    <font>
      <b/>
      <sz val="11"/>
      <color indexed="8"/>
      <name val="Calibri"/>
      <family val="2"/>
      <charset val="134"/>
    </font>
    <font>
      <sz val="10.5"/>
      <color indexed="8"/>
      <name val="Arial"/>
      <family val="2"/>
      <charset val="134"/>
    </font>
    <font>
      <sz val="11"/>
      <color indexed="8"/>
      <name val="Times New Roman"/>
      <family val="1"/>
      <charset val="134"/>
    </font>
    <font>
      <sz val="10.5"/>
      <color indexed="0"/>
      <name val="Arial"/>
      <family val="2"/>
      <charset val="134"/>
    </font>
    <font>
      <b/>
      <sz val="10.5"/>
      <color indexed="8"/>
      <name val="Arial"/>
      <family val="2"/>
      <charset val="134"/>
    </font>
    <font>
      <sz val="12"/>
      <color indexed="8"/>
      <name val="Arial"/>
      <family val="2"/>
      <charset val="134"/>
    </font>
    <font>
      <sz val="12"/>
      <color indexed="0"/>
      <name val="Arial"/>
      <family val="2"/>
      <charset val="134"/>
    </font>
    <font>
      <b/>
      <sz val="12"/>
      <color indexed="8"/>
      <name val="Arial"/>
      <family val="2"/>
      <charset val="134"/>
    </font>
    <font>
      <sz val="12"/>
      <color indexed="8"/>
      <name val="Book Antiqua"/>
      <family val="1"/>
      <charset val="134"/>
    </font>
    <font>
      <b/>
      <sz val="10.5"/>
      <color indexed="0"/>
      <name val="Arial"/>
      <family val="2"/>
      <charset val="134"/>
    </font>
    <font>
      <b/>
      <sz val="12"/>
      <color indexed="0"/>
      <name val="Arial"/>
      <family val="2"/>
      <charset val="134"/>
    </font>
    <font>
      <b/>
      <u/>
      <sz val="11"/>
      <color indexed="8"/>
      <name val="Calibr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71"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3" xfId="6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 applyAlignment="1"/>
    <xf numFmtId="0" fontId="0" fillId="3" borderId="0" xfId="0" applyFill="1" applyAlignment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8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top" wrapText="1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/>
    <xf numFmtId="0" fontId="4" fillId="0" borderId="0" xfId="0" applyFont="1" applyAlignment="1"/>
    <xf numFmtId="0" fontId="0" fillId="0" borderId="0" xfId="0" applyBorder="1" applyAlignment="1">
      <alignment vertical="center"/>
    </xf>
    <xf numFmtId="0" fontId="13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justify" vertical="top" wrapText="1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2" borderId="3" xfId="0" applyFill="1" applyBorder="1" applyAlignment="1"/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2" borderId="7" xfId="0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3" xfId="0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Border="1" applyAlignment="1"/>
  </cellXfs>
  <cellStyles count="7">
    <cellStyle name="Normal" xfId="0" builtinId="0"/>
    <cellStyle name="Comma" xfId="1" builtinId="3"/>
    <cellStyle name="Currency" xfId="2" builtinId="4"/>
    <cellStyle name="Comma[0]" xfId="3" builtinId="6"/>
    <cellStyle name="Percent" xfId="4" builtinId="5"/>
    <cellStyle name="Currency[0]" xfId="5" builtinId="7"/>
    <cellStyle name="Excel Built-in Normal" xfId="6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9"/>
  <sheetViews>
    <sheetView tabSelected="1" workbookViewId="0">
      <selection activeCell="E12" sqref="E12"/>
    </sheetView>
  </sheetViews>
  <sheetFormatPr defaultColWidth="9" defaultRowHeight="15" outlineLevelCol="5"/>
  <cols>
    <col min="1" max="1" width="14.4285714285714" customWidth="1"/>
    <col min="2" max="2" width="21.7142857142857" customWidth="1"/>
    <col min="3" max="3" width="30.8571428571429" customWidth="1"/>
  </cols>
  <sheetData>
    <row r="1" spans="2:3">
      <c r="B1" s="1" t="s">
        <v>0</v>
      </c>
      <c r="C1" s="1"/>
    </row>
    <row r="2" ht="18.75" spans="2:3">
      <c r="B2" s="2" t="s">
        <v>1</v>
      </c>
      <c r="C2" s="2"/>
    </row>
    <row r="3" ht="10.5" customHeight="1" spans="2:3">
      <c r="B3" s="2"/>
      <c r="C3" s="2"/>
    </row>
    <row r="4" spans="2:3">
      <c r="B4" s="1" t="s">
        <v>2</v>
      </c>
      <c r="C4" s="1"/>
    </row>
    <row r="7" ht="36" customHeight="1" spans="1:4">
      <c r="A7" s="4"/>
      <c r="B7" s="17" t="s">
        <v>3</v>
      </c>
      <c r="C7" s="52" t="s">
        <v>4</v>
      </c>
      <c r="D7" s="4"/>
    </row>
    <row r="8" ht="24.95" customHeight="1" spans="1:6">
      <c r="A8" s="44"/>
      <c r="B8" s="28" t="s">
        <v>5</v>
      </c>
      <c r="C8" s="17">
        <v>14924</v>
      </c>
      <c r="D8" s="4"/>
      <c r="F8" s="44"/>
    </row>
    <row r="9" ht="24.95" customHeight="1" spans="1:6">
      <c r="A9" s="44"/>
      <c r="B9" s="28" t="s">
        <v>6</v>
      </c>
      <c r="C9" s="17">
        <v>3544</v>
      </c>
      <c r="D9" s="4"/>
      <c r="F9" s="44"/>
    </row>
    <row r="10" ht="24.95" customHeight="1" spans="1:6">
      <c r="A10" s="44"/>
      <c r="B10" s="28" t="s">
        <v>7</v>
      </c>
      <c r="C10" s="17">
        <v>1001</v>
      </c>
      <c r="D10" s="4"/>
      <c r="F10" s="44"/>
    </row>
    <row r="11" ht="24.95" customHeight="1" spans="1:6">
      <c r="A11" s="44"/>
      <c r="B11" s="28" t="s">
        <v>8</v>
      </c>
      <c r="C11" s="17">
        <v>3373</v>
      </c>
      <c r="D11" s="4"/>
      <c r="F11" s="44"/>
    </row>
    <row r="12" ht="24.95" customHeight="1" spans="1:6">
      <c r="A12" s="44"/>
      <c r="B12" s="28" t="s">
        <v>9</v>
      </c>
      <c r="C12" s="17">
        <v>740</v>
      </c>
      <c r="D12" s="4"/>
      <c r="F12" s="44"/>
    </row>
    <row r="13" ht="24.95" customHeight="1" spans="1:6">
      <c r="A13" s="44"/>
      <c r="B13" s="28" t="s">
        <v>10</v>
      </c>
      <c r="C13" s="17">
        <v>5650</v>
      </c>
      <c r="D13" s="4"/>
      <c r="F13" s="44"/>
    </row>
    <row r="14" ht="24.95" customHeight="1" spans="1:6">
      <c r="A14" s="44"/>
      <c r="B14" s="28" t="s">
        <v>11</v>
      </c>
      <c r="C14" s="17">
        <v>5656</v>
      </c>
      <c r="D14" s="4"/>
      <c r="F14" s="44"/>
    </row>
    <row r="15" ht="24.95" customHeight="1" spans="1:6">
      <c r="A15" s="44"/>
      <c r="B15" s="28" t="s">
        <v>12</v>
      </c>
      <c r="C15" s="17">
        <v>2770</v>
      </c>
      <c r="D15" s="4"/>
      <c r="F15" s="44"/>
    </row>
    <row r="16" ht="24.95" customHeight="1" spans="1:6">
      <c r="A16" s="44"/>
      <c r="B16" s="28" t="s">
        <v>13</v>
      </c>
      <c r="C16" s="17">
        <v>1521</v>
      </c>
      <c r="D16" s="4"/>
      <c r="F16" s="44"/>
    </row>
    <row r="17" ht="24.95" customHeight="1" spans="1:6">
      <c r="A17" s="44"/>
      <c r="B17" s="28" t="s">
        <v>14</v>
      </c>
      <c r="C17" s="17">
        <v>5589</v>
      </c>
      <c r="D17" s="4"/>
      <c r="F17" s="44"/>
    </row>
    <row r="18" ht="24.95" customHeight="1" spans="1:6">
      <c r="A18" s="41"/>
      <c r="B18" s="70" t="s">
        <v>15</v>
      </c>
      <c r="C18" s="17">
        <v>79</v>
      </c>
      <c r="D18" s="4"/>
      <c r="F18" s="44"/>
    </row>
    <row r="19" spans="2:6">
      <c r="B19" s="68" t="s">
        <v>16</v>
      </c>
      <c r="C19" s="7">
        <v>44847</v>
      </c>
      <c r="F19" s="41"/>
    </row>
  </sheetData>
  <mergeCells count="3">
    <mergeCell ref="B1:C1"/>
    <mergeCell ref="B2:C2"/>
    <mergeCell ref="B4:C4"/>
  </mergeCells>
  <pageMargins left="0.699305555555556" right="0.699305555555556" top="0.75" bottom="0.75" header="0.3" footer="0.3"/>
  <pageSetup paperSize="1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workbookViewId="0">
      <selection activeCell="F11" sqref="F11"/>
    </sheetView>
  </sheetViews>
  <sheetFormatPr defaultColWidth="9" defaultRowHeight="15" outlineLevelCol="5"/>
  <cols>
    <col min="2" max="2" width="19.5714285714286" customWidth="1"/>
    <col min="3" max="3" width="11.2857142857143" style="1" customWidth="1"/>
    <col min="4" max="4" width="11.7142857142857" style="1" customWidth="1"/>
    <col min="5" max="6" width="11.5714285714286" customWidth="1"/>
  </cols>
  <sheetData>
    <row r="1" spans="1:6">
      <c r="A1" s="1" t="s">
        <v>0</v>
      </c>
      <c r="B1" s="1"/>
      <c r="E1" s="1"/>
      <c r="F1" s="1"/>
    </row>
    <row r="2" ht="18.75" spans="1:6">
      <c r="A2" s="2" t="s">
        <v>1</v>
      </c>
      <c r="B2" s="2"/>
      <c r="C2" s="2"/>
      <c r="D2" s="2"/>
      <c r="E2" s="2"/>
      <c r="F2" s="2"/>
    </row>
    <row r="3" ht="18.75" spans="1:6">
      <c r="A3" s="2"/>
      <c r="B3" s="2"/>
      <c r="C3" s="2"/>
      <c r="D3" s="2"/>
      <c r="E3" s="2"/>
      <c r="F3" s="2"/>
    </row>
    <row r="4" spans="1:6">
      <c r="A4" s="65" t="s">
        <v>17</v>
      </c>
      <c r="B4" s="65"/>
      <c r="C4" s="65"/>
      <c r="D4" s="65"/>
      <c r="E4" s="65"/>
      <c r="F4" s="65"/>
    </row>
    <row r="6" spans="3:4">
      <c r="C6" s="57"/>
      <c r="D6" s="57"/>
    </row>
    <row r="7" spans="2:4">
      <c r="B7" s="17" t="s">
        <v>3</v>
      </c>
      <c r="C7" s="66" t="s">
        <v>18</v>
      </c>
      <c r="D7" s="52" t="s">
        <v>19</v>
      </c>
    </row>
    <row r="8" ht="24.95" customHeight="1" spans="2:4">
      <c r="B8" s="28" t="s">
        <v>5</v>
      </c>
      <c r="C8" s="67">
        <v>1871</v>
      </c>
      <c r="D8" s="58">
        <v>1728</v>
      </c>
    </row>
    <row r="9" ht="24.95" customHeight="1" spans="2:4">
      <c r="B9" s="28" t="s">
        <v>6</v>
      </c>
      <c r="C9" s="67">
        <v>229</v>
      </c>
      <c r="D9" s="58">
        <v>194</v>
      </c>
    </row>
    <row r="10" ht="24.95" customHeight="1" spans="2:4">
      <c r="B10" s="28" t="s">
        <v>7</v>
      </c>
      <c r="C10" s="67">
        <v>39</v>
      </c>
      <c r="D10" s="58">
        <v>28</v>
      </c>
    </row>
    <row r="11" ht="24.95" customHeight="1" spans="2:4">
      <c r="B11" s="28" t="s">
        <v>8</v>
      </c>
      <c r="C11" s="67">
        <v>14</v>
      </c>
      <c r="D11" s="58">
        <v>15</v>
      </c>
    </row>
    <row r="12" ht="24.95" customHeight="1" spans="2:4">
      <c r="B12" s="28" t="s">
        <v>9</v>
      </c>
      <c r="C12" s="67">
        <v>0</v>
      </c>
      <c r="D12" s="58">
        <v>0</v>
      </c>
    </row>
    <row r="13" ht="24.95" customHeight="1" spans="2:4">
      <c r="B13" s="28" t="s">
        <v>20</v>
      </c>
      <c r="C13" s="67">
        <v>473</v>
      </c>
      <c r="D13" s="58">
        <v>436</v>
      </c>
    </row>
    <row r="14" ht="24.95" customHeight="1" spans="2:4">
      <c r="B14" s="28" t="s">
        <v>11</v>
      </c>
      <c r="C14" s="67">
        <v>229</v>
      </c>
      <c r="D14" s="58">
        <v>213</v>
      </c>
    </row>
    <row r="15" ht="24.95" customHeight="1" spans="2:4">
      <c r="B15" s="28" t="s">
        <v>12</v>
      </c>
      <c r="C15" s="67">
        <v>107</v>
      </c>
      <c r="D15" s="58">
        <v>99</v>
      </c>
    </row>
    <row r="16" ht="24.95" customHeight="1" spans="2:4">
      <c r="B16" s="28" t="s">
        <v>13</v>
      </c>
      <c r="C16" s="67">
        <v>47</v>
      </c>
      <c r="D16" s="58">
        <v>45</v>
      </c>
    </row>
    <row r="17" ht="24.95" customHeight="1" spans="2:4">
      <c r="B17" s="28" t="s">
        <v>14</v>
      </c>
      <c r="C17" s="67">
        <v>345</v>
      </c>
      <c r="D17" s="58">
        <v>318</v>
      </c>
    </row>
    <row r="18" ht="24.95" customHeight="1" spans="2:4">
      <c r="B18" s="68" t="s">
        <v>16</v>
      </c>
      <c r="C18" s="7">
        <v>3354</v>
      </c>
      <c r="D18" s="69">
        <v>3076</v>
      </c>
    </row>
    <row r="19" spans="4:4">
      <c r="D19" s="5"/>
    </row>
    <row r="20" spans="4:4">
      <c r="D20" s="5"/>
    </row>
    <row r="21" spans="4:4">
      <c r="D21" s="5"/>
    </row>
    <row r="22" spans="4:4">
      <c r="D22" s="5"/>
    </row>
  </sheetData>
  <mergeCells count="3">
    <mergeCell ref="A1:F1"/>
    <mergeCell ref="A2:F2"/>
    <mergeCell ref="A4:F4"/>
  </mergeCells>
  <pageMargins left="0.699305555555556" right="0.699305555555556" top="0.75" bottom="0.75" header="0.3" footer="0.3"/>
  <pageSetup paperSize="1" orientation="portrait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18"/>
  <sheetViews>
    <sheetView workbookViewId="0">
      <selection activeCell="H10" sqref="H10"/>
    </sheetView>
  </sheetViews>
  <sheetFormatPr defaultColWidth="9" defaultRowHeight="15" outlineLevelCol="4"/>
  <cols>
    <col min="2" max="3" width="22.8571428571429" customWidth="1"/>
    <col min="4" max="4" width="19.5714285714286" customWidth="1"/>
    <col min="8" max="8" width="12.8571428571429"/>
    <col min="10" max="10" width="12.8571428571429"/>
    <col min="12" max="12" width="12.8571428571429"/>
    <col min="13" max="13" width="14.2857142857143" customWidth="1"/>
  </cols>
  <sheetData>
    <row r="1" spans="2:5">
      <c r="B1" s="1" t="s">
        <v>0</v>
      </c>
      <c r="C1" s="1"/>
      <c r="D1" s="1"/>
      <c r="E1" s="1"/>
    </row>
    <row r="2" ht="18.75" spans="2:5">
      <c r="B2" s="2" t="s">
        <v>1</v>
      </c>
      <c r="C2" s="2"/>
      <c r="D2" s="2"/>
      <c r="E2" s="2"/>
    </row>
    <row r="3" ht="18.75" spans="2:5">
      <c r="B3" s="2"/>
      <c r="C3" s="2"/>
      <c r="D3" s="2"/>
      <c r="E3" s="2"/>
    </row>
    <row r="4" spans="2:5">
      <c r="B4" s="1" t="s">
        <v>21</v>
      </c>
      <c r="C4" s="1"/>
      <c r="D4" s="1"/>
      <c r="E4" s="1"/>
    </row>
    <row r="6" spans="2:4">
      <c r="B6" s="4"/>
      <c r="C6" s="4"/>
      <c r="D6" s="16"/>
    </row>
    <row r="7" spans="2:4">
      <c r="B7" s="17" t="s">
        <v>22</v>
      </c>
      <c r="C7" s="52" t="s">
        <v>23</v>
      </c>
      <c r="D7" s="52" t="s">
        <v>24</v>
      </c>
    </row>
    <row r="8" ht="30" customHeight="1" spans="2:4">
      <c r="B8" s="17">
        <v>1</v>
      </c>
      <c r="C8" s="28" t="s">
        <v>5</v>
      </c>
      <c r="D8" s="17">
        <v>96</v>
      </c>
    </row>
    <row r="9" ht="30" customHeight="1" spans="2:4">
      <c r="B9" s="17">
        <v>2</v>
      </c>
      <c r="C9" s="28" t="s">
        <v>6</v>
      </c>
      <c r="D9" s="17">
        <v>78</v>
      </c>
    </row>
    <row r="10" ht="30" customHeight="1" spans="2:4">
      <c r="B10" s="17">
        <v>3</v>
      </c>
      <c r="C10" s="28" t="s">
        <v>7</v>
      </c>
      <c r="D10" s="17">
        <v>80</v>
      </c>
    </row>
    <row r="11" ht="30" customHeight="1" spans="2:4">
      <c r="B11" s="17">
        <v>4</v>
      </c>
      <c r="C11" s="28" t="s">
        <v>8</v>
      </c>
      <c r="D11" s="17">
        <v>72</v>
      </c>
    </row>
    <row r="12" ht="30" customHeight="1" spans="2:4">
      <c r="B12" s="17">
        <v>5</v>
      </c>
      <c r="C12" s="28" t="s">
        <v>9</v>
      </c>
      <c r="D12" s="17">
        <v>0</v>
      </c>
    </row>
    <row r="13" ht="30" customHeight="1" spans="2:4">
      <c r="B13" s="17">
        <v>6</v>
      </c>
      <c r="C13" s="28" t="s">
        <v>20</v>
      </c>
      <c r="D13" s="17">
        <v>89</v>
      </c>
    </row>
    <row r="14" ht="30" customHeight="1" spans="2:4">
      <c r="B14" s="17">
        <v>7</v>
      </c>
      <c r="C14" s="28" t="s">
        <v>11</v>
      </c>
      <c r="D14" s="17">
        <v>83</v>
      </c>
    </row>
    <row r="15" ht="30" customHeight="1" spans="2:4">
      <c r="B15" s="17">
        <v>8</v>
      </c>
      <c r="C15" s="28" t="s">
        <v>12</v>
      </c>
      <c r="D15" s="17">
        <v>84</v>
      </c>
    </row>
    <row r="16" ht="30" customHeight="1" spans="2:4">
      <c r="B16" s="17">
        <v>9</v>
      </c>
      <c r="C16" s="28" t="s">
        <v>13</v>
      </c>
      <c r="D16" s="17">
        <v>83</v>
      </c>
    </row>
    <row r="17" ht="30" customHeight="1" spans="2:4">
      <c r="B17" s="17">
        <v>10</v>
      </c>
      <c r="C17" s="28" t="s">
        <v>14</v>
      </c>
      <c r="D17" s="17">
        <v>84</v>
      </c>
    </row>
    <row r="18" ht="30" customHeight="1" spans="2:4">
      <c r="B18" s="62" t="s">
        <v>25</v>
      </c>
      <c r="C18" s="63"/>
      <c r="D18" s="64">
        <v>0.87</v>
      </c>
    </row>
  </sheetData>
  <mergeCells count="4">
    <mergeCell ref="B1:E1"/>
    <mergeCell ref="B2:E2"/>
    <mergeCell ref="B4:E4"/>
    <mergeCell ref="B18:C18"/>
  </mergeCells>
  <pageMargins left="0.699305555555556" right="0.699305555555556" top="0.75" bottom="0.75" header="0.3" footer="0.3"/>
  <pageSetup paperSize="9" orientation="portrait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4"/>
  <sheetViews>
    <sheetView workbookViewId="0">
      <selection activeCell="G7" sqref="G7"/>
    </sheetView>
  </sheetViews>
  <sheetFormatPr defaultColWidth="9" defaultRowHeight="15" outlineLevelCol="5"/>
  <cols>
    <col min="1" max="1" width="11" customWidth="1"/>
    <col min="2" max="2" width="19.5714285714286" customWidth="1"/>
    <col min="3" max="3" width="9.71428571428571" customWidth="1"/>
    <col min="4" max="4" width="10" customWidth="1"/>
  </cols>
  <sheetData>
    <row r="1" spans="1:4">
      <c r="A1" s="1" t="s">
        <v>0</v>
      </c>
      <c r="B1" s="1"/>
      <c r="C1" s="1"/>
      <c r="D1" s="1"/>
    </row>
    <row r="2" ht="18.75" spans="1:4">
      <c r="A2" s="2" t="s">
        <v>1</v>
      </c>
      <c r="B2" s="2"/>
      <c r="C2" s="2"/>
      <c r="D2" s="2"/>
    </row>
    <row r="3" ht="18.75" spans="1:4">
      <c r="A3" s="2"/>
      <c r="B3" s="2"/>
      <c r="C3" s="2"/>
      <c r="D3" s="2"/>
    </row>
    <row r="4" spans="1:6">
      <c r="A4" s="1" t="s">
        <v>26</v>
      </c>
      <c r="B4" s="1"/>
      <c r="C4" s="1"/>
      <c r="D4" s="1"/>
      <c r="E4" s="1"/>
      <c r="F4" s="1"/>
    </row>
    <row r="6" spans="2:4">
      <c r="B6" s="57"/>
      <c r="C6" s="57"/>
      <c r="D6" s="57"/>
    </row>
    <row r="7" ht="24.95" customHeight="1" spans="2:4">
      <c r="B7" s="58" t="s">
        <v>3</v>
      </c>
      <c r="C7" s="59" t="s">
        <v>27</v>
      </c>
      <c r="D7" s="59" t="s">
        <v>28</v>
      </c>
    </row>
    <row r="8" ht="24.95" customHeight="1" spans="2:4">
      <c r="B8" s="60" t="s">
        <v>10</v>
      </c>
      <c r="C8" s="17">
        <v>158</v>
      </c>
      <c r="D8" s="17">
        <v>219</v>
      </c>
    </row>
    <row r="9" ht="24.95" customHeight="1" spans="2:4">
      <c r="B9" s="60" t="s">
        <v>11</v>
      </c>
      <c r="C9" s="17">
        <v>100</v>
      </c>
      <c r="D9" s="17">
        <v>54</v>
      </c>
    </row>
    <row r="10" ht="24.95" customHeight="1" spans="2:4">
      <c r="B10" s="60" t="s">
        <v>12</v>
      </c>
      <c r="C10" s="17">
        <v>67</v>
      </c>
      <c r="D10" s="17">
        <v>35</v>
      </c>
    </row>
    <row r="11" ht="24.95" customHeight="1" spans="2:4">
      <c r="B11" s="60" t="s">
        <v>13</v>
      </c>
      <c r="C11" s="17">
        <v>16</v>
      </c>
      <c r="D11" s="17">
        <v>31</v>
      </c>
    </row>
    <row r="12" ht="24.95" customHeight="1" spans="2:4">
      <c r="B12" s="60" t="s">
        <v>14</v>
      </c>
      <c r="C12" s="17">
        <v>115</v>
      </c>
      <c r="D12" s="17">
        <v>139</v>
      </c>
    </row>
    <row r="13" ht="24.95" customHeight="1" spans="2:4">
      <c r="B13" s="60" t="s">
        <v>29</v>
      </c>
      <c r="C13" s="17">
        <v>0</v>
      </c>
      <c r="D13" s="17">
        <v>2</v>
      </c>
    </row>
    <row r="14" ht="24.95" customHeight="1" spans="2:4">
      <c r="B14" s="61" t="s">
        <v>30</v>
      </c>
      <c r="C14" s="17">
        <v>456</v>
      </c>
      <c r="D14" s="17">
        <v>480</v>
      </c>
    </row>
  </sheetData>
  <mergeCells count="3">
    <mergeCell ref="A1:D1"/>
    <mergeCell ref="A2:D2"/>
    <mergeCell ref="A4:F4"/>
  </mergeCells>
  <pageMargins left="0.699305555555556" right="0.699305555555556" top="0.75" bottom="0.75" header="0.3" footer="0.3"/>
  <pageSetup paperSize="1" orientation="portrait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5"/>
  <sheetViews>
    <sheetView workbookViewId="0">
      <selection activeCell="F12" sqref="F12"/>
    </sheetView>
  </sheetViews>
  <sheetFormatPr defaultColWidth="9" defaultRowHeight="15" outlineLevelCol="2"/>
  <cols>
    <col min="1" max="1" width="18.1428571428571" customWidth="1"/>
    <col min="2" max="2" width="23.1428571428571" customWidth="1"/>
    <col min="3" max="3" width="40.8571428571429" customWidth="1"/>
  </cols>
  <sheetData>
    <row r="1" spans="1:3">
      <c r="A1" s="1" t="s">
        <v>0</v>
      </c>
      <c r="B1" s="1"/>
      <c r="C1" s="1"/>
    </row>
    <row r="2" ht="18.75" spans="1:3">
      <c r="A2" s="2" t="s">
        <v>1</v>
      </c>
      <c r="B2" s="2"/>
      <c r="C2" s="2"/>
    </row>
    <row r="3" ht="18.75" spans="1:3">
      <c r="A3" s="2"/>
      <c r="B3" s="2"/>
      <c r="C3" s="2"/>
    </row>
    <row r="4" spans="1:3">
      <c r="A4" s="1" t="s">
        <v>31</v>
      </c>
      <c r="B4" s="1"/>
      <c r="C4" s="1"/>
    </row>
    <row r="6" spans="2:3">
      <c r="B6" s="4"/>
      <c r="C6" s="5"/>
    </row>
    <row r="7" spans="2:3">
      <c r="B7" s="17" t="s">
        <v>3</v>
      </c>
      <c r="C7" s="52" t="s">
        <v>32</v>
      </c>
    </row>
    <row r="8" ht="24.95" customHeight="1" spans="2:3">
      <c r="B8" s="28" t="s">
        <v>10</v>
      </c>
      <c r="C8" s="7">
        <v>277</v>
      </c>
    </row>
    <row r="9" ht="24.95" customHeight="1" spans="2:3">
      <c r="B9" s="28" t="s">
        <v>11</v>
      </c>
      <c r="C9" s="7">
        <v>215</v>
      </c>
    </row>
    <row r="10" ht="24.95" customHeight="1" spans="2:3">
      <c r="B10" s="28" t="s">
        <v>14</v>
      </c>
      <c r="C10" s="7">
        <v>162</v>
      </c>
    </row>
    <row r="11" ht="24.95" customHeight="1" spans="2:3">
      <c r="B11" s="28" t="s">
        <v>12</v>
      </c>
      <c r="C11" s="7">
        <v>53</v>
      </c>
    </row>
    <row r="12" ht="24.95" customHeight="1" spans="2:3">
      <c r="B12" s="28" t="s">
        <v>13</v>
      </c>
      <c r="C12" s="7">
        <v>59</v>
      </c>
    </row>
    <row r="13" ht="24.95" customHeight="1" spans="2:3">
      <c r="B13" s="53" t="s">
        <v>33</v>
      </c>
      <c r="C13" s="7">
        <v>9</v>
      </c>
    </row>
    <row r="14" ht="24.95" customHeight="1" spans="2:3">
      <c r="B14" s="54" t="s">
        <v>34</v>
      </c>
      <c r="C14" s="55">
        <v>1</v>
      </c>
    </row>
    <row r="15" spans="2:3">
      <c r="B15" s="56" t="s">
        <v>30</v>
      </c>
      <c r="C15" s="7">
        <v>776</v>
      </c>
    </row>
  </sheetData>
  <mergeCells count="3">
    <mergeCell ref="A1:C1"/>
    <mergeCell ref="A2:C2"/>
    <mergeCell ref="A4:C4"/>
  </mergeCells>
  <pageMargins left="0.699305555555556" right="0.699305555555556" top="0.75" bottom="0.75" header="0.3" footer="0.3"/>
  <pageSetup paperSize="1" orientation="portrait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O103"/>
  <sheetViews>
    <sheetView topLeftCell="A7" workbookViewId="0">
      <selection activeCell="F29" sqref="F29"/>
    </sheetView>
  </sheetViews>
  <sheetFormatPr defaultColWidth="9" defaultRowHeight="15"/>
  <cols>
    <col min="1" max="1" width="2.42857142857143" customWidth="1"/>
    <col min="2" max="2" width="13.5714285714286" customWidth="1"/>
    <col min="3" max="3" width="17.4285714285714" customWidth="1"/>
    <col min="4" max="4" width="14.5714285714286" customWidth="1"/>
    <col min="5" max="5" width="13.1428571428571" customWidth="1"/>
    <col min="6" max="6" width="13.4285714285714" customWidth="1"/>
    <col min="7" max="7" width="9" style="20"/>
    <col min="8" max="8" width="12.8571428571429" customWidth="1"/>
    <col min="9" max="9" width="15.4285714285714" customWidth="1"/>
    <col min="10" max="10" width="17.5714285714286" customWidth="1"/>
  </cols>
  <sheetData>
    <row r="1" spans="2:7">
      <c r="B1" s="1" t="s">
        <v>0</v>
      </c>
      <c r="C1" s="1"/>
      <c r="D1" s="1"/>
      <c r="E1" s="1"/>
      <c r="F1" s="1"/>
      <c r="G1" s="21"/>
    </row>
    <row r="2" ht="18.75" spans="2:7">
      <c r="B2" s="2" t="s">
        <v>1</v>
      </c>
      <c r="C2" s="2"/>
      <c r="D2" s="2"/>
      <c r="E2" s="2"/>
      <c r="F2" s="2"/>
      <c r="G2" s="22"/>
    </row>
    <row r="3" spans="2:7">
      <c r="B3" s="1" t="s">
        <v>35</v>
      </c>
      <c r="C3" s="1"/>
      <c r="D3" s="1"/>
      <c r="E3" s="1"/>
      <c r="F3" s="1"/>
      <c r="G3" s="21"/>
    </row>
    <row r="5" ht="35.1" customHeight="1" spans="2:15">
      <c r="B5" s="17" t="s">
        <v>23</v>
      </c>
      <c r="C5" s="17" t="s">
        <v>36</v>
      </c>
      <c r="D5" s="23" t="s">
        <v>4</v>
      </c>
      <c r="E5" s="24" t="s">
        <v>37</v>
      </c>
      <c r="F5" s="25"/>
      <c r="G5" s="26"/>
      <c r="H5" s="27"/>
      <c r="I5" s="4"/>
      <c r="J5" s="4"/>
      <c r="K5" s="26"/>
      <c r="L5" s="26"/>
      <c r="M5" s="4"/>
      <c r="N5" s="33"/>
      <c r="O5" s="33"/>
    </row>
    <row r="6" ht="35.1" customHeight="1" spans="2:15">
      <c r="B6" s="17" t="s">
        <v>38</v>
      </c>
      <c r="C6" s="28" t="s">
        <v>38</v>
      </c>
      <c r="D6" s="29">
        <v>53705</v>
      </c>
      <c r="E6" s="30">
        <v>40849</v>
      </c>
      <c r="F6" s="31"/>
      <c r="G6" s="32"/>
      <c r="H6" s="33"/>
      <c r="I6" s="16"/>
      <c r="J6" s="16"/>
      <c r="K6" s="27"/>
      <c r="L6" s="27"/>
      <c r="M6" s="4"/>
      <c r="N6" s="33"/>
      <c r="O6" s="33"/>
    </row>
    <row r="7" ht="35.1" customHeight="1" spans="2:15">
      <c r="B7" s="17" t="s">
        <v>39</v>
      </c>
      <c r="C7" s="28" t="s">
        <v>40</v>
      </c>
      <c r="D7" s="29">
        <v>840</v>
      </c>
      <c r="E7" s="30">
        <v>373</v>
      </c>
      <c r="F7" s="31"/>
      <c r="G7" s="32"/>
      <c r="H7" s="33"/>
      <c r="I7" s="16"/>
      <c r="J7" s="44"/>
      <c r="K7" s="45"/>
      <c r="L7" s="16"/>
      <c r="M7" s="46"/>
      <c r="N7" s="33"/>
      <c r="O7" s="33"/>
    </row>
    <row r="8" ht="35.1" customHeight="1" spans="2:15">
      <c r="B8" s="17"/>
      <c r="C8" s="28" t="s">
        <v>41</v>
      </c>
      <c r="D8" s="29">
        <v>350</v>
      </c>
      <c r="E8" s="30">
        <v>359</v>
      </c>
      <c r="F8" s="31"/>
      <c r="G8" s="32"/>
      <c r="H8" s="33"/>
      <c r="I8" s="16"/>
      <c r="J8" s="44"/>
      <c r="K8" s="45"/>
      <c r="L8" s="16"/>
      <c r="M8" s="46"/>
      <c r="N8" s="33"/>
      <c r="O8" s="33"/>
    </row>
    <row r="9" ht="35.1" customHeight="1" spans="2:15">
      <c r="B9" s="17"/>
      <c r="C9" s="28" t="s">
        <v>42</v>
      </c>
      <c r="D9" s="34">
        <v>4813</v>
      </c>
      <c r="E9" s="30">
        <v>6793</v>
      </c>
      <c r="F9" s="31"/>
      <c r="G9" s="32"/>
      <c r="H9" s="33"/>
      <c r="I9" s="16"/>
      <c r="J9" s="44"/>
      <c r="K9" s="45"/>
      <c r="L9" s="16"/>
      <c r="M9" s="46"/>
      <c r="N9" s="33"/>
      <c r="O9" s="33"/>
    </row>
    <row r="10" ht="35.1" customHeight="1" spans="2:15">
      <c r="B10" s="17"/>
      <c r="C10" s="28" t="s">
        <v>43</v>
      </c>
      <c r="D10" s="29">
        <v>33</v>
      </c>
      <c r="E10" s="30">
        <v>1</v>
      </c>
      <c r="F10" s="31"/>
      <c r="G10" s="32"/>
      <c r="H10" s="33"/>
      <c r="I10" s="16"/>
      <c r="J10" s="44"/>
      <c r="K10" s="45"/>
      <c r="L10" s="16"/>
      <c r="M10" s="46"/>
      <c r="N10" s="33"/>
      <c r="O10" s="33"/>
    </row>
    <row r="11" ht="35.1" customHeight="1" spans="2:15">
      <c r="B11" s="17"/>
      <c r="C11" s="28" t="s">
        <v>44</v>
      </c>
      <c r="D11" s="29">
        <v>578</v>
      </c>
      <c r="E11" s="30">
        <v>221</v>
      </c>
      <c r="F11" s="31"/>
      <c r="G11" s="32"/>
      <c r="H11" s="33"/>
      <c r="I11" s="16"/>
      <c r="J11" s="44"/>
      <c r="K11" s="45"/>
      <c r="L11" s="47"/>
      <c r="M11" s="46"/>
      <c r="N11" s="33"/>
      <c r="O11" s="33"/>
    </row>
    <row r="12" ht="35.1" customHeight="1" spans="2:15">
      <c r="B12" s="17" t="s">
        <v>45</v>
      </c>
      <c r="C12" s="28" t="s">
        <v>46</v>
      </c>
      <c r="D12" s="29">
        <v>439</v>
      </c>
      <c r="E12" s="30">
        <v>75</v>
      </c>
      <c r="F12" s="31"/>
      <c r="G12" s="32"/>
      <c r="H12" s="33"/>
      <c r="I12" s="16"/>
      <c r="J12" s="44"/>
      <c r="K12" s="45"/>
      <c r="L12" s="4"/>
      <c r="M12" s="46"/>
      <c r="N12" s="33"/>
      <c r="O12" s="33"/>
    </row>
    <row r="13" ht="35.1" customHeight="1" spans="2:15">
      <c r="B13" s="17"/>
      <c r="C13" s="28" t="s">
        <v>47</v>
      </c>
      <c r="D13" s="29">
        <v>320</v>
      </c>
      <c r="E13" s="30">
        <v>107</v>
      </c>
      <c r="F13" s="31"/>
      <c r="G13" s="32"/>
      <c r="H13" s="33"/>
      <c r="I13" s="16"/>
      <c r="J13" s="44"/>
      <c r="K13" s="45"/>
      <c r="L13" s="16"/>
      <c r="M13" s="46"/>
      <c r="N13" s="33"/>
      <c r="O13" s="33"/>
    </row>
    <row r="14" ht="35.1" customHeight="1" spans="2:15">
      <c r="B14" s="17"/>
      <c r="C14" s="28" t="s">
        <v>48</v>
      </c>
      <c r="D14" s="29">
        <v>37551</v>
      </c>
      <c r="E14" s="30">
        <v>38133</v>
      </c>
      <c r="F14" s="31"/>
      <c r="G14" s="32"/>
      <c r="H14" s="33"/>
      <c r="I14" s="16"/>
      <c r="J14" s="44"/>
      <c r="K14" s="45"/>
      <c r="L14" s="16"/>
      <c r="M14" s="46"/>
      <c r="N14" s="33"/>
      <c r="O14" s="33"/>
    </row>
    <row r="15" ht="35.1" customHeight="1" spans="2:15">
      <c r="B15" s="17"/>
      <c r="C15" s="28" t="s">
        <v>49</v>
      </c>
      <c r="D15" s="35">
        <v>14219</v>
      </c>
      <c r="E15" s="30">
        <v>6312</v>
      </c>
      <c r="F15" s="36"/>
      <c r="G15" s="32"/>
      <c r="H15" s="37"/>
      <c r="I15" s="16"/>
      <c r="J15" s="44"/>
      <c r="K15" s="45"/>
      <c r="L15" s="16"/>
      <c r="M15" s="46"/>
      <c r="N15" s="37"/>
      <c r="O15" s="37"/>
    </row>
    <row r="16" ht="35.1" customHeight="1" spans="2:15">
      <c r="B16" s="23" t="s">
        <v>50</v>
      </c>
      <c r="C16" s="28" t="s">
        <v>51</v>
      </c>
      <c r="D16" s="38">
        <v>1378</v>
      </c>
      <c r="E16" s="30">
        <v>571</v>
      </c>
      <c r="F16" s="25"/>
      <c r="G16" s="26"/>
      <c r="H16" s="5"/>
      <c r="I16" s="16"/>
      <c r="J16" s="44"/>
      <c r="K16" s="48"/>
      <c r="L16" s="16"/>
      <c r="M16" s="46"/>
      <c r="N16" s="4"/>
      <c r="O16" s="4"/>
    </row>
    <row r="17" ht="35.1" customHeight="1" spans="2:15">
      <c r="B17" s="23"/>
      <c r="C17" s="28" t="s">
        <v>52</v>
      </c>
      <c r="D17" s="38">
        <v>249</v>
      </c>
      <c r="E17" s="30">
        <v>162</v>
      </c>
      <c r="F17" s="25"/>
      <c r="G17" s="26"/>
      <c r="H17" s="5"/>
      <c r="I17" s="49"/>
      <c r="J17" s="44"/>
      <c r="K17" s="5"/>
      <c r="L17" s="16"/>
      <c r="M17" s="46"/>
      <c r="N17" s="25"/>
      <c r="O17" s="25"/>
    </row>
    <row r="18" ht="35.1" customHeight="1" spans="2:15">
      <c r="B18" s="23"/>
      <c r="C18" s="28" t="s">
        <v>53</v>
      </c>
      <c r="D18" s="38">
        <v>1896</v>
      </c>
      <c r="E18" s="30">
        <v>843</v>
      </c>
      <c r="F18" s="25"/>
      <c r="G18" s="26"/>
      <c r="H18" s="5"/>
      <c r="I18" s="49"/>
      <c r="J18" s="44"/>
      <c r="K18" s="5"/>
      <c r="L18" s="16"/>
      <c r="M18" s="46"/>
      <c r="N18" s="5"/>
      <c r="O18" s="50"/>
    </row>
    <row r="19" ht="35.1" customHeight="1" spans="2:15">
      <c r="B19" s="23"/>
      <c r="C19" s="28" t="s">
        <v>54</v>
      </c>
      <c r="D19" s="38">
        <v>5895</v>
      </c>
      <c r="E19" s="30">
        <v>3525</v>
      </c>
      <c r="F19" s="25"/>
      <c r="G19" s="26"/>
      <c r="H19" s="5"/>
      <c r="I19" s="49"/>
      <c r="J19" s="44"/>
      <c r="K19" s="5"/>
      <c r="L19" s="16"/>
      <c r="M19" s="46"/>
      <c r="N19" s="5"/>
      <c r="O19" s="50"/>
    </row>
    <row r="20" ht="15.75" spans="2:15">
      <c r="B20" s="23"/>
      <c r="C20" s="39" t="s">
        <v>55</v>
      </c>
      <c r="D20" s="38">
        <v>123</v>
      </c>
      <c r="E20" s="30">
        <v>112</v>
      </c>
      <c r="F20" s="25"/>
      <c r="G20" s="26"/>
      <c r="H20" s="16"/>
      <c r="I20" s="49"/>
      <c r="J20" s="44"/>
      <c r="K20" s="5"/>
      <c r="L20" s="16"/>
      <c r="M20" s="46"/>
      <c r="N20" s="5"/>
      <c r="O20" s="50"/>
    </row>
    <row r="21" ht="15.75" spans="2:15">
      <c r="B21" s="23"/>
      <c r="C21" s="40" t="s">
        <v>56</v>
      </c>
      <c r="D21" s="38">
        <v>482</v>
      </c>
      <c r="E21" s="30">
        <v>194</v>
      </c>
      <c r="F21" s="16"/>
      <c r="G21" s="26"/>
      <c r="H21" s="41"/>
      <c r="I21" s="49"/>
      <c r="J21" s="51"/>
      <c r="K21" s="16"/>
      <c r="L21" s="5"/>
      <c r="M21" s="46"/>
      <c r="N21" s="5"/>
      <c r="O21" s="50"/>
    </row>
    <row r="22" spans="2:15">
      <c r="B22" s="23"/>
      <c r="C22" s="40" t="s">
        <v>57</v>
      </c>
      <c r="D22" s="38">
        <v>96</v>
      </c>
      <c r="E22" s="30">
        <v>160</v>
      </c>
      <c r="F22" s="16"/>
      <c r="G22" s="26"/>
      <c r="H22" s="41"/>
      <c r="I22" s="49"/>
      <c r="J22" s="47"/>
      <c r="K22" s="27"/>
      <c r="L22" s="47"/>
      <c r="M22" s="46"/>
      <c r="N22" s="16"/>
      <c r="O22" s="25"/>
    </row>
    <row r="23" spans="7:15">
      <c r="G23" s="42"/>
      <c r="H23" s="42"/>
      <c r="I23" s="49"/>
      <c r="J23" s="47"/>
      <c r="K23" s="27"/>
      <c r="L23" s="16"/>
      <c r="M23" s="46"/>
      <c r="N23" s="4"/>
      <c r="O23" s="4"/>
    </row>
    <row r="24" spans="2:15">
      <c r="B24" s="43"/>
      <c r="G24" s="42"/>
      <c r="H24" s="42"/>
      <c r="I24" s="26"/>
      <c r="J24" s="4"/>
      <c r="K24" s="4"/>
      <c r="L24" s="4"/>
      <c r="M24" s="4"/>
      <c r="N24" s="4"/>
      <c r="O24" s="4"/>
    </row>
    <row r="25" spans="2:15">
      <c r="B25" s="43" t="s">
        <v>58</v>
      </c>
      <c r="G25" s="42"/>
      <c r="H25" s="42"/>
      <c r="I25" s="26"/>
      <c r="J25" s="4"/>
      <c r="K25" s="4"/>
      <c r="L25" s="4"/>
      <c r="M25" s="4"/>
      <c r="N25" s="4"/>
      <c r="O25" s="4"/>
    </row>
    <row r="26" spans="7:15">
      <c r="G26" s="42"/>
      <c r="H26" s="42"/>
      <c r="I26" s="26"/>
      <c r="J26" s="4"/>
      <c r="K26" s="4"/>
      <c r="L26" s="4"/>
      <c r="M26" s="4"/>
      <c r="N26" s="4"/>
      <c r="O26" s="4"/>
    </row>
    <row r="27" spans="7:15">
      <c r="G27" s="42"/>
      <c r="H27" s="42"/>
      <c r="I27" s="26"/>
      <c r="J27" s="4"/>
      <c r="K27" s="4"/>
      <c r="L27" s="4"/>
      <c r="M27" s="4"/>
      <c r="N27" s="4"/>
      <c r="O27" s="4"/>
    </row>
    <row r="28" spans="7:15">
      <c r="G28" s="42"/>
      <c r="H28" s="42"/>
      <c r="I28" s="26"/>
      <c r="J28" s="4"/>
      <c r="K28" s="4"/>
      <c r="L28" s="4"/>
      <c r="M28" s="4"/>
      <c r="N28" s="4"/>
      <c r="O28" s="4"/>
    </row>
    <row r="29" spans="7:15">
      <c r="G29" s="42"/>
      <c r="H29" s="42"/>
      <c r="I29" s="26"/>
      <c r="J29" s="4"/>
      <c r="K29" s="4"/>
      <c r="L29" s="4"/>
      <c r="M29" s="4"/>
      <c r="N29" s="4"/>
      <c r="O29" s="4"/>
    </row>
    <row r="30" spans="7:15">
      <c r="G30" s="42"/>
      <c r="H30" s="42"/>
      <c r="I30" s="26"/>
      <c r="J30" s="4"/>
      <c r="K30" s="4"/>
      <c r="L30" s="4"/>
      <c r="M30" s="4"/>
      <c r="N30" s="4"/>
      <c r="O30" s="4"/>
    </row>
    <row r="31" spans="7:15">
      <c r="G31" s="42"/>
      <c r="H31" s="42"/>
      <c r="I31" s="26"/>
      <c r="J31" s="4"/>
      <c r="K31" s="4"/>
      <c r="L31" s="4"/>
      <c r="M31" s="4"/>
      <c r="N31" s="4"/>
      <c r="O31" s="4"/>
    </row>
    <row r="32" spans="7:15">
      <c r="G32" s="42"/>
      <c r="H32" s="42"/>
      <c r="I32" s="26"/>
      <c r="J32" s="4"/>
      <c r="K32" s="4"/>
      <c r="L32" s="4"/>
      <c r="M32" s="4"/>
      <c r="N32" s="4"/>
      <c r="O32" s="4"/>
    </row>
    <row r="33" spans="7:15">
      <c r="G33" s="42"/>
      <c r="H33" s="42"/>
      <c r="I33" s="26"/>
      <c r="J33" s="4"/>
      <c r="K33" s="4"/>
      <c r="L33" s="4"/>
      <c r="M33" s="4"/>
      <c r="N33" s="4"/>
      <c r="O33" s="4"/>
    </row>
    <row r="34" spans="7:15">
      <c r="G34" s="42"/>
      <c r="H34" s="42"/>
      <c r="I34" s="26"/>
      <c r="J34" s="4"/>
      <c r="K34" s="4"/>
      <c r="L34" s="4"/>
      <c r="M34" s="4"/>
      <c r="N34" s="4"/>
      <c r="O34" s="4"/>
    </row>
    <row r="35" spans="7:15">
      <c r="G35" s="42"/>
      <c r="H35" s="42"/>
      <c r="I35" s="26"/>
      <c r="J35" s="4"/>
      <c r="K35" s="4"/>
      <c r="L35" s="4"/>
      <c r="M35" s="4"/>
      <c r="N35" s="4"/>
      <c r="O35" s="4"/>
    </row>
    <row r="36" spans="7:15">
      <c r="G36" s="42"/>
      <c r="H36" s="42"/>
      <c r="I36" s="26"/>
      <c r="J36" s="4"/>
      <c r="K36" s="4"/>
      <c r="L36" s="4"/>
      <c r="M36" s="4"/>
      <c r="N36" s="4"/>
      <c r="O36" s="4"/>
    </row>
    <row r="37" spans="7:15">
      <c r="G37" s="42"/>
      <c r="H37" s="42"/>
      <c r="I37" s="26"/>
      <c r="J37" s="4"/>
      <c r="K37" s="4"/>
      <c r="L37" s="4"/>
      <c r="M37" s="4"/>
      <c r="N37" s="4"/>
      <c r="O37" s="4"/>
    </row>
    <row r="38" spans="7:15">
      <c r="G38" s="42"/>
      <c r="H38" s="42"/>
      <c r="I38" s="26"/>
      <c r="J38" s="4"/>
      <c r="K38" s="4"/>
      <c r="L38" s="4"/>
      <c r="M38" s="4"/>
      <c r="N38" s="4"/>
      <c r="O38" s="4"/>
    </row>
    <row r="39" spans="7:15">
      <c r="G39" s="42"/>
      <c r="H39" s="42"/>
      <c r="I39" s="26"/>
      <c r="J39" s="4"/>
      <c r="K39" s="4"/>
      <c r="L39" s="4"/>
      <c r="M39" s="4"/>
      <c r="N39" s="4"/>
      <c r="O39" s="4"/>
    </row>
    <row r="40" spans="7:15">
      <c r="G40" s="42"/>
      <c r="H40" s="42"/>
      <c r="I40" s="26"/>
      <c r="J40" s="4"/>
      <c r="K40" s="4"/>
      <c r="L40" s="4"/>
      <c r="M40" s="4"/>
      <c r="N40" s="4"/>
      <c r="O40" s="4"/>
    </row>
    <row r="41" spans="7:15">
      <c r="G41" s="42"/>
      <c r="H41" s="42"/>
      <c r="I41" s="26"/>
      <c r="J41" s="4"/>
      <c r="K41" s="4"/>
      <c r="L41" s="4"/>
      <c r="M41" s="4"/>
      <c r="N41" s="4"/>
      <c r="O41" s="4"/>
    </row>
    <row r="42" spans="7:15">
      <c r="G42" s="42"/>
      <c r="H42" s="42"/>
      <c r="I42" s="26"/>
      <c r="J42" s="4"/>
      <c r="K42" s="4"/>
      <c r="L42" s="4"/>
      <c r="M42" s="4"/>
      <c r="N42" s="4"/>
      <c r="O42" s="4"/>
    </row>
    <row r="43" spans="7:15">
      <c r="G43" s="42"/>
      <c r="H43" s="42"/>
      <c r="I43" s="26"/>
      <c r="J43" s="4"/>
      <c r="K43" s="4"/>
      <c r="L43" s="4"/>
      <c r="M43" s="4"/>
      <c r="N43" s="4"/>
      <c r="O43" s="4"/>
    </row>
    <row r="44" spans="7:15">
      <c r="G44" s="42"/>
      <c r="H44" s="42"/>
      <c r="I44" s="26"/>
      <c r="J44" s="4"/>
      <c r="K44" s="4"/>
      <c r="L44" s="4"/>
      <c r="M44" s="4"/>
      <c r="N44" s="4"/>
      <c r="O44" s="4"/>
    </row>
    <row r="45" spans="7:15">
      <c r="G45" s="42"/>
      <c r="H45" s="42"/>
      <c r="I45" s="26"/>
      <c r="J45" s="4"/>
      <c r="K45" s="4"/>
      <c r="L45" s="4"/>
      <c r="M45" s="4"/>
      <c r="N45" s="4"/>
      <c r="O45" s="4"/>
    </row>
    <row r="46" spans="7:15">
      <c r="G46" s="42"/>
      <c r="H46" s="42"/>
      <c r="I46" s="26"/>
      <c r="J46" s="4"/>
      <c r="K46" s="4"/>
      <c r="L46" s="4"/>
      <c r="M46" s="4"/>
      <c r="N46" s="4"/>
      <c r="O46" s="4"/>
    </row>
    <row r="47" spans="7:15">
      <c r="G47" s="42"/>
      <c r="H47" s="42"/>
      <c r="I47" s="26"/>
      <c r="J47" s="4"/>
      <c r="K47" s="4"/>
      <c r="L47" s="4"/>
      <c r="M47" s="4"/>
      <c r="N47" s="4"/>
      <c r="O47" s="4"/>
    </row>
    <row r="48" spans="7:15">
      <c r="G48" s="42"/>
      <c r="H48" s="42"/>
      <c r="I48" s="26"/>
      <c r="J48" s="4"/>
      <c r="K48" s="4"/>
      <c r="L48" s="4"/>
      <c r="M48" s="4"/>
      <c r="N48" s="4"/>
      <c r="O48" s="4"/>
    </row>
    <row r="49" spans="7:15">
      <c r="G49" s="42"/>
      <c r="H49" s="42"/>
      <c r="I49" s="26"/>
      <c r="J49" s="4"/>
      <c r="K49" s="4"/>
      <c r="L49" s="4"/>
      <c r="M49" s="4"/>
      <c r="N49" s="4"/>
      <c r="O49" s="4"/>
    </row>
    <row r="50" spans="7:15">
      <c r="G50" s="42"/>
      <c r="H50" s="42"/>
      <c r="I50" s="26"/>
      <c r="J50" s="4"/>
      <c r="K50" s="4"/>
      <c r="L50" s="4"/>
      <c r="M50" s="4"/>
      <c r="N50" s="4"/>
      <c r="O50" s="4"/>
    </row>
    <row r="51" spans="7:15">
      <c r="G51" s="42"/>
      <c r="H51" s="42"/>
      <c r="I51" s="26"/>
      <c r="J51" s="4"/>
      <c r="K51" s="4"/>
      <c r="L51" s="4"/>
      <c r="M51" s="4"/>
      <c r="N51" s="4"/>
      <c r="O51" s="4"/>
    </row>
    <row r="52" spans="7:15">
      <c r="G52" s="42"/>
      <c r="H52" s="42"/>
      <c r="I52" s="26"/>
      <c r="J52" s="4"/>
      <c r="K52" s="4"/>
      <c r="L52" s="4"/>
      <c r="M52" s="4"/>
      <c r="N52" s="4"/>
      <c r="O52" s="4"/>
    </row>
    <row r="53" spans="7:15">
      <c r="G53" s="42"/>
      <c r="H53" s="42"/>
      <c r="I53" s="26"/>
      <c r="J53" s="4"/>
      <c r="K53" s="4"/>
      <c r="L53" s="4"/>
      <c r="M53" s="4"/>
      <c r="N53" s="4"/>
      <c r="O53" s="4"/>
    </row>
    <row r="54" spans="7:15">
      <c r="G54" s="42"/>
      <c r="H54" s="42"/>
      <c r="I54" s="26"/>
      <c r="J54" s="4"/>
      <c r="K54" s="4"/>
      <c r="L54" s="4"/>
      <c r="M54" s="4"/>
      <c r="N54" s="4"/>
      <c r="O54" s="4"/>
    </row>
    <row r="55" spans="7:15">
      <c r="G55" s="42"/>
      <c r="H55" s="42"/>
      <c r="I55" s="26"/>
      <c r="J55" s="4"/>
      <c r="K55" s="4"/>
      <c r="L55" s="4"/>
      <c r="M55" s="4"/>
      <c r="N55" s="4"/>
      <c r="O55" s="4"/>
    </row>
    <row r="56" spans="7:15">
      <c r="G56" s="42"/>
      <c r="H56" s="42"/>
      <c r="I56" s="26"/>
      <c r="J56" s="4"/>
      <c r="K56" s="4"/>
      <c r="L56" s="4"/>
      <c r="M56" s="4"/>
      <c r="N56" s="4"/>
      <c r="O56" s="4"/>
    </row>
    <row r="57" spans="7:15">
      <c r="G57" s="42"/>
      <c r="H57" s="42"/>
      <c r="I57" s="26"/>
      <c r="J57" s="4"/>
      <c r="K57" s="4"/>
      <c r="L57" s="4"/>
      <c r="M57" s="4"/>
      <c r="N57" s="4"/>
      <c r="O57" s="4"/>
    </row>
    <row r="58" spans="7:15">
      <c r="G58" s="42"/>
      <c r="H58" s="42"/>
      <c r="I58" s="26"/>
      <c r="J58" s="4"/>
      <c r="K58" s="4"/>
      <c r="L58" s="4"/>
      <c r="M58" s="4"/>
      <c r="N58" s="4"/>
      <c r="O58" s="4"/>
    </row>
    <row r="59" spans="7:15">
      <c r="G59" s="42"/>
      <c r="H59" s="42"/>
      <c r="I59" s="26"/>
      <c r="J59" s="4"/>
      <c r="K59" s="4"/>
      <c r="L59" s="4"/>
      <c r="M59" s="4"/>
      <c r="N59" s="4"/>
      <c r="O59" s="4"/>
    </row>
    <row r="60" spans="7:15">
      <c r="G60" s="42"/>
      <c r="H60" s="42"/>
      <c r="I60" s="26"/>
      <c r="J60" s="4"/>
      <c r="K60" s="4"/>
      <c r="L60" s="4"/>
      <c r="M60" s="4"/>
      <c r="N60" s="4"/>
      <c r="O60" s="4"/>
    </row>
    <row r="61" spans="7:15">
      <c r="G61" s="42"/>
      <c r="H61" s="42"/>
      <c r="I61" s="26"/>
      <c r="J61" s="4"/>
      <c r="K61" s="4"/>
      <c r="L61" s="4"/>
      <c r="M61" s="4"/>
      <c r="N61" s="4"/>
      <c r="O61" s="4"/>
    </row>
    <row r="62" spans="7:15">
      <c r="G62" s="42"/>
      <c r="H62" s="42"/>
      <c r="I62" s="26"/>
      <c r="J62" s="4"/>
      <c r="K62" s="4"/>
      <c r="L62" s="4"/>
      <c r="M62" s="4"/>
      <c r="N62" s="4"/>
      <c r="O62" s="4"/>
    </row>
    <row r="63" spans="7:15">
      <c r="G63" s="42"/>
      <c r="H63" s="42"/>
      <c r="I63" s="26"/>
      <c r="J63" s="4"/>
      <c r="K63" s="4"/>
      <c r="L63" s="4"/>
      <c r="M63" s="4"/>
      <c r="N63" s="4"/>
      <c r="O63" s="4"/>
    </row>
    <row r="64" spans="7:15">
      <c r="G64" s="42"/>
      <c r="H64" s="42"/>
      <c r="I64" s="26"/>
      <c r="J64" s="4"/>
      <c r="K64" s="4"/>
      <c r="L64" s="4"/>
      <c r="M64" s="4"/>
      <c r="N64" s="4"/>
      <c r="O64" s="4"/>
    </row>
    <row r="65" spans="7:15">
      <c r="G65" s="42"/>
      <c r="H65" s="42"/>
      <c r="I65" s="26"/>
      <c r="J65" s="4"/>
      <c r="K65" s="4"/>
      <c r="L65" s="4"/>
      <c r="M65" s="4"/>
      <c r="N65" s="4"/>
      <c r="O65" s="4"/>
    </row>
    <row r="66" spans="7:15">
      <c r="G66" s="42"/>
      <c r="H66" s="42"/>
      <c r="I66" s="26"/>
      <c r="J66" s="4"/>
      <c r="K66" s="4"/>
      <c r="L66" s="4"/>
      <c r="M66" s="4"/>
      <c r="N66" s="4"/>
      <c r="O66" s="4"/>
    </row>
    <row r="67" spans="7:15">
      <c r="G67" s="42"/>
      <c r="H67" s="42"/>
      <c r="I67" s="26"/>
      <c r="J67" s="4"/>
      <c r="K67" s="4"/>
      <c r="L67" s="4"/>
      <c r="M67" s="4"/>
      <c r="N67" s="4"/>
      <c r="O67" s="4"/>
    </row>
    <row r="68" spans="7:15">
      <c r="G68" s="42"/>
      <c r="H68" s="42"/>
      <c r="I68" s="26"/>
      <c r="J68" s="4"/>
      <c r="K68" s="4"/>
      <c r="L68" s="4"/>
      <c r="M68" s="4"/>
      <c r="N68" s="4"/>
      <c r="O68" s="4"/>
    </row>
    <row r="69" spans="7:15">
      <c r="G69" s="42"/>
      <c r="H69" s="42"/>
      <c r="I69" s="26"/>
      <c r="J69" s="4"/>
      <c r="K69" s="4"/>
      <c r="L69" s="4"/>
      <c r="M69" s="4"/>
      <c r="N69" s="4"/>
      <c r="O69" s="4"/>
    </row>
    <row r="70" spans="7:15">
      <c r="G70" s="42"/>
      <c r="H70" s="42"/>
      <c r="I70" s="26"/>
      <c r="J70" s="4"/>
      <c r="K70" s="4"/>
      <c r="L70" s="4"/>
      <c r="M70" s="4"/>
      <c r="N70" s="4"/>
      <c r="O70" s="4"/>
    </row>
    <row r="71" spans="7:15">
      <c r="G71" s="42"/>
      <c r="H71" s="42"/>
      <c r="I71" s="26"/>
      <c r="J71" s="4"/>
      <c r="K71" s="4"/>
      <c r="L71" s="4"/>
      <c r="M71" s="4"/>
      <c r="N71" s="4"/>
      <c r="O71" s="4"/>
    </row>
    <row r="72" spans="7:15">
      <c r="G72" s="42"/>
      <c r="H72" s="42"/>
      <c r="I72" s="26"/>
      <c r="J72" s="4"/>
      <c r="K72" s="4"/>
      <c r="L72" s="4"/>
      <c r="M72" s="4"/>
      <c r="N72" s="4"/>
      <c r="O72" s="4"/>
    </row>
    <row r="73" spans="7:15">
      <c r="G73" s="42"/>
      <c r="H73" s="42"/>
      <c r="I73" s="26"/>
      <c r="J73" s="4"/>
      <c r="K73" s="4"/>
      <c r="L73" s="4"/>
      <c r="M73" s="4"/>
      <c r="N73" s="4"/>
      <c r="O73" s="4"/>
    </row>
    <row r="74" spans="7:15">
      <c r="G74" s="42"/>
      <c r="H74" s="42"/>
      <c r="I74" s="26"/>
      <c r="J74" s="4"/>
      <c r="K74" s="4"/>
      <c r="L74" s="4"/>
      <c r="M74" s="4"/>
      <c r="N74" s="4"/>
      <c r="O74" s="4"/>
    </row>
    <row r="75" spans="7:15">
      <c r="G75" s="42"/>
      <c r="H75" s="42"/>
      <c r="I75" s="26"/>
      <c r="J75" s="4"/>
      <c r="K75" s="4"/>
      <c r="L75" s="4"/>
      <c r="M75" s="4"/>
      <c r="N75" s="4"/>
      <c r="O75" s="4"/>
    </row>
    <row r="76" spans="7:15">
      <c r="G76" s="42"/>
      <c r="H76" s="42"/>
      <c r="I76" s="26"/>
      <c r="J76" s="4"/>
      <c r="K76" s="4"/>
      <c r="L76" s="4"/>
      <c r="M76" s="4"/>
      <c r="N76" s="4"/>
      <c r="O76" s="4"/>
    </row>
    <row r="77" spans="7:15">
      <c r="G77" s="42"/>
      <c r="H77" s="42"/>
      <c r="I77" s="26"/>
      <c r="J77" s="4"/>
      <c r="K77" s="4"/>
      <c r="L77" s="4"/>
      <c r="M77" s="4"/>
      <c r="N77" s="4"/>
      <c r="O77" s="4"/>
    </row>
    <row r="78" spans="7:15">
      <c r="G78" s="42"/>
      <c r="H78" s="42"/>
      <c r="I78" s="26"/>
      <c r="J78" s="4"/>
      <c r="K78" s="4"/>
      <c r="L78" s="4"/>
      <c r="M78" s="4"/>
      <c r="N78" s="4"/>
      <c r="O78" s="4"/>
    </row>
    <row r="79" spans="7:15">
      <c r="G79" s="42"/>
      <c r="H79" s="42"/>
      <c r="I79" s="26"/>
      <c r="J79" s="4"/>
      <c r="K79" s="4"/>
      <c r="L79" s="4"/>
      <c r="M79" s="4"/>
      <c r="N79" s="4"/>
      <c r="O79" s="4"/>
    </row>
    <row r="80" spans="7:15">
      <c r="G80" s="42"/>
      <c r="H80" s="42"/>
      <c r="I80" s="26"/>
      <c r="J80" s="4"/>
      <c r="K80" s="4"/>
      <c r="L80" s="4"/>
      <c r="M80" s="4"/>
      <c r="N80" s="4"/>
      <c r="O80" s="4"/>
    </row>
    <row r="81" spans="7:15">
      <c r="G81" s="42"/>
      <c r="H81" s="42"/>
      <c r="I81" s="26"/>
      <c r="J81" s="4"/>
      <c r="K81" s="4"/>
      <c r="L81" s="4"/>
      <c r="M81" s="4"/>
      <c r="N81" s="4"/>
      <c r="O81" s="4"/>
    </row>
    <row r="82" spans="7:15">
      <c r="G82" s="42"/>
      <c r="H82" s="42"/>
      <c r="I82" s="26"/>
      <c r="J82" s="4"/>
      <c r="K82" s="4"/>
      <c r="L82" s="4"/>
      <c r="M82" s="4"/>
      <c r="N82" s="4"/>
      <c r="O82" s="4"/>
    </row>
    <row r="83" spans="7:15">
      <c r="G83" s="42"/>
      <c r="H83" s="42"/>
      <c r="I83" s="26"/>
      <c r="J83" s="4"/>
      <c r="K83" s="4"/>
      <c r="L83" s="4"/>
      <c r="M83" s="4"/>
      <c r="N83" s="4"/>
      <c r="O83" s="4"/>
    </row>
    <row r="84" spans="7:15">
      <c r="G84" s="42"/>
      <c r="H84" s="42"/>
      <c r="I84" s="26"/>
      <c r="J84" s="4"/>
      <c r="K84" s="4"/>
      <c r="L84" s="4"/>
      <c r="M84" s="4"/>
      <c r="N84" s="4"/>
      <c r="O84" s="4"/>
    </row>
    <row r="85" spans="7:15">
      <c r="G85" s="42"/>
      <c r="H85" s="42"/>
      <c r="I85" s="26"/>
      <c r="J85" s="4"/>
      <c r="K85" s="4"/>
      <c r="L85" s="4"/>
      <c r="M85" s="4"/>
      <c r="N85" s="4"/>
      <c r="O85" s="4"/>
    </row>
    <row r="86" spans="7:15">
      <c r="G86" s="42"/>
      <c r="H86" s="42"/>
      <c r="I86" s="26"/>
      <c r="J86" s="4"/>
      <c r="K86" s="4"/>
      <c r="L86" s="4"/>
      <c r="M86" s="4"/>
      <c r="N86" s="4"/>
      <c r="O86" s="4"/>
    </row>
    <row r="87" spans="7:15">
      <c r="G87" s="42"/>
      <c r="H87" s="42"/>
      <c r="I87" s="26"/>
      <c r="J87" s="4"/>
      <c r="K87" s="4"/>
      <c r="L87" s="4"/>
      <c r="M87" s="4"/>
      <c r="N87" s="4"/>
      <c r="O87" s="4"/>
    </row>
    <row r="88" spans="7:15">
      <c r="G88" s="42"/>
      <c r="H88" s="42"/>
      <c r="I88" s="26"/>
      <c r="J88" s="4"/>
      <c r="K88" s="4"/>
      <c r="L88" s="4"/>
      <c r="M88" s="4"/>
      <c r="N88" s="4"/>
      <c r="O88" s="4"/>
    </row>
    <row r="89" spans="7:15">
      <c r="G89" s="42"/>
      <c r="H89" s="42"/>
      <c r="I89" s="26"/>
      <c r="J89" s="4"/>
      <c r="K89" s="4"/>
      <c r="L89" s="4"/>
      <c r="M89" s="4"/>
      <c r="N89" s="4"/>
      <c r="O89" s="4"/>
    </row>
    <row r="90" spans="7:15">
      <c r="G90" s="42"/>
      <c r="H90" s="42"/>
      <c r="I90" s="26"/>
      <c r="J90" s="4"/>
      <c r="K90" s="4"/>
      <c r="L90" s="4"/>
      <c r="M90" s="4"/>
      <c r="N90" s="4"/>
      <c r="O90" s="4"/>
    </row>
    <row r="91" spans="7:15">
      <c r="G91" s="42"/>
      <c r="H91" s="42"/>
      <c r="I91" s="26"/>
      <c r="J91" s="4"/>
      <c r="K91" s="4"/>
      <c r="L91" s="4"/>
      <c r="M91" s="4"/>
      <c r="N91" s="4"/>
      <c r="O91" s="4"/>
    </row>
    <row r="92" spans="7:15">
      <c r="G92" s="42"/>
      <c r="H92" s="42"/>
      <c r="I92" s="26"/>
      <c r="J92" s="4"/>
      <c r="K92" s="4"/>
      <c r="L92" s="4"/>
      <c r="M92" s="4"/>
      <c r="N92" s="4"/>
      <c r="O92" s="4"/>
    </row>
    <row r="93" spans="7:15">
      <c r="G93" s="42"/>
      <c r="H93" s="42"/>
      <c r="I93" s="26"/>
      <c r="J93" s="4"/>
      <c r="K93" s="4"/>
      <c r="L93" s="4"/>
      <c r="M93" s="4"/>
      <c r="N93" s="4"/>
      <c r="O93" s="4"/>
    </row>
    <row r="94" spans="7:15">
      <c r="G94" s="42"/>
      <c r="H94" s="42"/>
      <c r="I94" s="26"/>
      <c r="J94" s="4"/>
      <c r="K94" s="4"/>
      <c r="L94" s="4"/>
      <c r="M94" s="4"/>
      <c r="N94" s="4"/>
      <c r="O94" s="4"/>
    </row>
    <row r="95" spans="7:15">
      <c r="G95" s="42"/>
      <c r="H95" s="42"/>
      <c r="I95" s="26"/>
      <c r="J95" s="4"/>
      <c r="K95" s="4"/>
      <c r="L95" s="4"/>
      <c r="M95" s="4"/>
      <c r="N95" s="4"/>
      <c r="O95" s="4"/>
    </row>
    <row r="96" spans="7:15">
      <c r="G96" s="42"/>
      <c r="H96" s="42"/>
      <c r="I96" s="26"/>
      <c r="J96" s="4"/>
      <c r="K96" s="4"/>
      <c r="L96" s="4"/>
      <c r="M96" s="4"/>
      <c r="N96" s="4"/>
      <c r="O96" s="4"/>
    </row>
    <row r="97" spans="7:15">
      <c r="G97" s="42"/>
      <c r="H97" s="42"/>
      <c r="I97" s="26"/>
      <c r="J97" s="4"/>
      <c r="K97" s="4"/>
      <c r="L97" s="4"/>
      <c r="M97" s="4"/>
      <c r="N97" s="4"/>
      <c r="O97" s="4"/>
    </row>
    <row r="98" spans="9:15">
      <c r="I98" s="4"/>
      <c r="J98" s="4"/>
      <c r="K98" s="4"/>
      <c r="L98" s="4"/>
      <c r="M98" s="4"/>
      <c r="N98" s="4"/>
      <c r="O98" s="4"/>
    </row>
    <row r="99" spans="9:15">
      <c r="I99" s="4"/>
      <c r="J99" s="4"/>
      <c r="K99" s="4"/>
      <c r="L99" s="4"/>
      <c r="M99" s="4"/>
      <c r="N99" s="4"/>
      <c r="O99" s="4"/>
    </row>
    <row r="100" spans="9:15">
      <c r="I100" s="4"/>
      <c r="J100" s="4"/>
      <c r="K100" s="4"/>
      <c r="L100" s="4"/>
      <c r="M100" s="4"/>
      <c r="N100" s="4"/>
      <c r="O100" s="4"/>
    </row>
    <row r="101" spans="9:15">
      <c r="I101" s="4"/>
      <c r="J101" s="4"/>
      <c r="K101" s="4"/>
      <c r="L101" s="4"/>
      <c r="M101" s="4"/>
      <c r="N101" s="4"/>
      <c r="O101" s="4"/>
    </row>
    <row r="102" spans="9:15">
      <c r="I102" s="4"/>
      <c r="J102" s="4"/>
      <c r="K102" s="4"/>
      <c r="L102" s="4"/>
      <c r="M102" s="4"/>
      <c r="N102" s="4"/>
      <c r="O102" s="4"/>
    </row>
    <row r="103" spans="9:15">
      <c r="I103" s="4"/>
      <c r="J103" s="4"/>
      <c r="K103" s="4"/>
      <c r="L103" s="4"/>
      <c r="M103" s="4"/>
      <c r="N103" s="4"/>
      <c r="O103" s="4"/>
    </row>
  </sheetData>
  <mergeCells count="9">
    <mergeCell ref="B1:G1"/>
    <mergeCell ref="B2:G2"/>
    <mergeCell ref="B3:G3"/>
    <mergeCell ref="B7:B11"/>
    <mergeCell ref="B12:B15"/>
    <mergeCell ref="B16:B22"/>
    <mergeCell ref="I8:I12"/>
    <mergeCell ref="I13:I16"/>
    <mergeCell ref="I17:I23"/>
  </mergeCells>
  <pageMargins left="0.699305555555556" right="0.699305555555556" top="0.75" bottom="0.75" header="0.3" footer="0.3"/>
  <pageSetup paperSize="1" orientation="portrait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3"/>
  <sheetViews>
    <sheetView topLeftCell="A4" workbookViewId="0">
      <selection activeCell="A10" sqref="A10"/>
    </sheetView>
  </sheetViews>
  <sheetFormatPr defaultColWidth="9" defaultRowHeight="15" outlineLevelCol="3"/>
  <cols>
    <col min="1" max="1" width="12.7142857142857" customWidth="1"/>
    <col min="2" max="2" width="25" customWidth="1"/>
    <col min="3" max="3" width="24.1428571428571" customWidth="1"/>
  </cols>
  <sheetData>
    <row r="1" spans="1:3">
      <c r="A1" s="10" t="s">
        <v>0</v>
      </c>
      <c r="B1" s="10"/>
      <c r="C1" s="10"/>
    </row>
    <row r="2" ht="18.75" spans="1:4">
      <c r="A2" s="2" t="s">
        <v>1</v>
      </c>
      <c r="B2" s="2"/>
      <c r="C2" s="2"/>
      <c r="D2" s="11"/>
    </row>
    <row r="3" spans="1:3">
      <c r="A3" s="1" t="s">
        <v>59</v>
      </c>
      <c r="B3" s="1"/>
      <c r="C3" s="1"/>
    </row>
    <row r="4" spans="3:4">
      <c r="C4" s="4"/>
      <c r="D4" s="4"/>
    </row>
    <row r="5" spans="2:4">
      <c r="B5" s="12" t="s">
        <v>23</v>
      </c>
      <c r="C5" s="13" t="s">
        <v>60</v>
      </c>
      <c r="D5" s="14"/>
    </row>
    <row r="6" ht="24.95" customHeight="1" spans="2:4">
      <c r="B6" s="12" t="s">
        <v>34</v>
      </c>
      <c r="C6" s="15">
        <v>26</v>
      </c>
      <c r="D6" s="16"/>
    </row>
    <row r="7" ht="24.95" customHeight="1" spans="2:4">
      <c r="B7" s="12" t="s">
        <v>7</v>
      </c>
      <c r="C7" s="15">
        <v>4</v>
      </c>
      <c r="D7" s="16"/>
    </row>
    <row r="8" ht="24.95" customHeight="1" spans="2:4">
      <c r="B8" s="12" t="s">
        <v>6</v>
      </c>
      <c r="C8" s="15">
        <v>3</v>
      </c>
      <c r="D8" s="16"/>
    </row>
    <row r="9" ht="24.95" customHeight="1" spans="2:4">
      <c r="B9" s="12" t="s">
        <v>61</v>
      </c>
      <c r="C9" s="15">
        <v>7</v>
      </c>
      <c r="D9" s="16"/>
    </row>
    <row r="10" spans="2:4">
      <c r="B10" s="12" t="s">
        <v>14</v>
      </c>
      <c r="C10" s="15">
        <v>1</v>
      </c>
      <c r="D10" s="16"/>
    </row>
    <row r="11" spans="2:4">
      <c r="B11" s="17" t="s">
        <v>62</v>
      </c>
      <c r="C11" s="15">
        <v>11</v>
      </c>
      <c r="D11" s="16"/>
    </row>
    <row r="12" spans="2:4">
      <c r="B12" s="12" t="s">
        <v>30</v>
      </c>
      <c r="C12" s="15">
        <f>SUM(C6:C11)</f>
        <v>52</v>
      </c>
      <c r="D12" s="18"/>
    </row>
    <row r="13" spans="3:4">
      <c r="C13" s="19"/>
      <c r="D13" s="19"/>
    </row>
  </sheetData>
  <mergeCells count="3">
    <mergeCell ref="A1:C1"/>
    <mergeCell ref="A2:C2"/>
    <mergeCell ref="A3:C3"/>
  </mergeCells>
  <pageMargins left="0.699305555555556" right="0.699305555555556" top="0.75" bottom="0.75" header="0.3" footer="0.3"/>
  <pageSetup paperSize="1" orientation="portrait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"/>
  <sheetViews>
    <sheetView zoomScale="115" zoomScaleNormal="115" workbookViewId="0">
      <selection activeCell="I18" sqref="I18"/>
    </sheetView>
  </sheetViews>
  <sheetFormatPr defaultColWidth="9" defaultRowHeight="15" outlineLevelRow="6"/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18.7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1" t="s">
        <v>63</v>
      </c>
      <c r="B3" s="1"/>
      <c r="C3" s="1"/>
      <c r="D3" s="1"/>
      <c r="E3" s="1"/>
      <c r="F3" s="1"/>
      <c r="G3" s="1"/>
      <c r="H3" s="1"/>
      <c r="I3" s="1"/>
      <c r="J3" s="1"/>
    </row>
    <row r="4" spans="5:10">
      <c r="E4" s="3"/>
      <c r="F4" s="3"/>
      <c r="G4" s="4"/>
      <c r="H4" s="5"/>
      <c r="I4" s="5"/>
      <c r="J4" s="4"/>
    </row>
    <row r="5" spans="5:10">
      <c r="E5" s="6" t="s">
        <v>64</v>
      </c>
      <c r="F5" s="6" t="s">
        <v>65</v>
      </c>
      <c r="G5" s="4"/>
      <c r="H5" s="5"/>
      <c r="I5" s="5"/>
      <c r="J5" s="4"/>
    </row>
    <row r="6" ht="18.75" spans="5:10">
      <c r="E6" s="7">
        <v>91</v>
      </c>
      <c r="F6" s="8">
        <v>93</v>
      </c>
      <c r="G6" s="5"/>
      <c r="H6" s="9"/>
      <c r="I6" s="9"/>
      <c r="J6" s="5"/>
    </row>
    <row r="7" spans="7:10">
      <c r="G7" s="4"/>
      <c r="H7" s="4"/>
      <c r="I7" s="4"/>
      <c r="J7" s="4"/>
    </row>
  </sheetData>
  <mergeCells count="5">
    <mergeCell ref="B1:J1"/>
    <mergeCell ref="A2:J2"/>
    <mergeCell ref="A3:J3"/>
    <mergeCell ref="E4:F4"/>
    <mergeCell ref="H4:I4"/>
  </mergeCells>
  <pageMargins left="0.699305555555556" right="0.699305555555556" top="0.75" bottom="0.75" header="0.3" footer="0.3"/>
  <pageSetup paperSize="1" orientation="portrait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OPD</vt:lpstr>
      <vt:lpstr>Admission &amp; Discharge</vt:lpstr>
      <vt:lpstr>Bed Occ.</vt:lpstr>
      <vt:lpstr>Surgeries</vt:lpstr>
      <vt:lpstr>Daycare Procedures</vt:lpstr>
      <vt:lpstr>Lab &amp; Radiology Report</vt:lpstr>
      <vt:lpstr>Death Report</vt:lpstr>
      <vt:lpstr>Delivery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eximius</dc:creator>
  <cp:lastModifiedBy>eximius</cp:lastModifiedBy>
  <dcterms:created xsi:type="dcterms:W3CDTF">2006-09-16T00:00:00Z</dcterms:created>
  <dcterms:modified xsi:type="dcterms:W3CDTF">2022-04-11T04:13:46Z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1033-9.1.0.4759</vt:lpwstr>
  </property>
</Properties>
</file>